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dd844bb3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choices" sheetId="1" r:id="R1a13279c5be24fdd"/>
    <x:sheet xmlns:r="http://schemas.openxmlformats.org/officeDocument/2006/relationships" name="Cutoff evidence" sheetId="2" r:id="R6b751bd384f4423b"/>
    <x:sheet xmlns:r="http://schemas.openxmlformats.org/officeDocument/2006/relationships" name="First-year costs" sheetId="3" r:id="Raf8f05772e3046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;[Red](#,##0);0"/>
  </x:numFmts>
  <x:fonts count="5">
    <x:font>
      <x:sz val="11"/>
      <x:name val="Carlito"/>
    </x:font>
    <x:font>
      <x:sz val="11"/>
      <x:color rgb="FF1C1C22"/>
      <x:name val="Arial"/>
    </x:font>
    <x:font>
      <x:b/>
      <x:sz val="16"/>
      <x:color rgb="FF8B1A1A"/>
      <x:name val="Arial"/>
    </x:font>
    <x:font>
      <x:b/>
      <x:sz val="11"/>
      <x:color rgb="FFFFFFFF"/>
      <x:name val="Arial"/>
    </x:font>
    <x:font>
      <x:b/>
      <x:sz val="11"/>
      <x:color rgb="FF1C1C2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8B1A1A"/>
      </x:patternFill>
    </x:fill>
    <x:fill>
      <x:patternFill patternType="solid">
        <x:fgColor rgb="FFF7F4EE"/>
      </x:patternFill>
    </x:fill>
    <x:fill>
      <x:patternFill patternType="solid">
        <x:fgColor rgb="FFFBF4E0"/>
      </x:patternFill>
    </x:fill>
    <x:fill>
      <x:patternFill patternType="solid">
        <x:fgColor rgb="FFFFFFFF"/>
      </x:patternFill>
    </x:fill>
  </x:fills>
  <x:borders count="11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E4E2DA"/>
      </x:right>
      <x:top/>
      <x:bottom/>
      <x:diagonal/>
    </x:border>
    <x:border>
      <x:left style="thin">
        <x:color rgb="FFE4E2DA"/>
      </x:left>
      <x:right style="thin">
        <x:color rgb="FFE4E2DA"/>
      </x:right>
      <x:top/>
      <x:bottom/>
      <x:diagonal/>
    </x:border>
    <x:border>
      <x:left style="thin">
        <x:color rgb="FFE4E2DA"/>
      </x:left>
      <x:right/>
      <x:top/>
      <x:bottom/>
      <x:diagonal/>
    </x:border>
    <x:border>
      <x:left/>
      <x:right/>
      <x:top style="thin">
        <x:color rgb="FF8B1A1A"/>
      </x:top>
      <x:bottom/>
      <x:diagonal/>
    </x:border>
    <x:border>
      <x:left/>
      <x:right style="thin">
        <x:color rgb="FFE4E2DA"/>
      </x:right>
      <x:top style="thin">
        <x:color rgb="FF8B1A1A"/>
      </x:top>
      <x:bottom/>
      <x:diagonal/>
    </x:border>
    <x:border>
      <x:left style="thin">
        <x:color rgb="FFE4E2DA"/>
      </x:left>
      <x:right style="thin">
        <x:color rgb="FFE4E2DA"/>
      </x:right>
      <x:top style="thin">
        <x:color rgb="FF8B1A1A"/>
      </x:top>
      <x:bottom/>
      <x:diagonal/>
    </x:border>
    <x:border>
      <x:left style="thin">
        <x:color rgb="FFE4E2DA"/>
      </x:left>
      <x:right/>
      <x:top style="thin">
        <x:color rgb="FF8B1A1A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0" fontId="1" fillId="5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5" borderId="4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201" fontId="4" fillId="5" borderId="4" xfId="0" applyNumberFormat="1" applyFont="1" applyFill="1" applyBorder="1" applyAlignment="1">
      <x:alignment vertical="center" wrapText="1"/>
    </x:xf>
    <x:xf numFmtId="201" fontId="4" fillId="5" borderId="5" xfId="0" applyNumberFormat="1" applyFont="1" applyFill="1" applyBorder="1" applyAlignment="1">
      <x:alignment vertical="center" wrapText="1"/>
    </x:xf>
    <x:xf numFmtId="201" fontId="4" fillId="5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201" fontId="4" fillId="5" borderId="8" xfId="0" applyNumberFormat="1" applyFont="1" applyFill="1" applyBorder="1" applyAlignment="1">
      <x:alignment vertical="center" wrapText="1"/>
    </x:xf>
    <x:xf numFmtId="201" fontId="4" fillId="5" borderId="9" xfId="0" applyNumberFormat="1" applyFont="1" applyFill="1" applyBorder="1" applyAlignment="1">
      <x:alignment vertical="center" wrapText="1"/>
    </x:xf>
    <x:xf numFmtId="201" fontId="4" fillId="5" borderId="1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632a430784055" /><Relationship Type="http://schemas.openxmlformats.org/officeDocument/2006/relationships/theme" Target="/xl/theme/theme1.xml" Id="R80ae6cf9cfb84d96" /><Relationship Type="http://schemas.openxmlformats.org/officeDocument/2006/relationships/sharedStrings" Target="/xl/sharedStrings.xml" Id="Rddd31b2621264566" /><Relationship Type="http://schemas.openxmlformats.org/officeDocument/2006/relationships/worksheet" Target="/xl/worksheets/sheet1.xml" Id="R1a13279c5be24fdd" /><Relationship Type="http://schemas.openxmlformats.org/officeDocument/2006/relationships/worksheet" Target="/xl/worksheets/sheet2.xml" Id="R6b751bd384f4423b" /><Relationship Type="http://schemas.openxmlformats.org/officeDocument/2006/relationships/worksheet" Target="/xl/worksheets/sheet3.xml" Id="Raf8f05772e3046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B1A1A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33.130001068115234" hidden="0" customWidth="1"/>
    <x:col min="3" max="3" width="33.130001068115234" hidden="0" customWidth="1"/>
    <x:col min="4" max="4" width="33.130001068115234" hidden="0" customWidth="1"/>
  </x:cols>
  <x:sheetData>
    <x:row r="1" ht="28" customHeight="1">
      <x:c r="A1" s="2"/>
      <x:c r="B1" s="2"/>
      <x:c r="C1" s="2"/>
      <x:c r="D1" s="2"/>
    </x:row>
    <x:row r="2" ht="34" customHeight="1">
      <x:c r="A2" s="3" t="str">
        <x:v>JEE Main college shortlist</x:v>
      </x:c>
      <x:c r="B2" s="3"/>
      <x:c r="C2" s="3"/>
      <x:c r="D2" s="3"/>
    </x:row>
    <x:row r="3" ht="28" customHeight="1">
      <x:c r="A3" s="2" t="str">
        <x:v>Fill the amber cells in a local copy.</x:v>
      </x:c>
      <x:c r="B3" s="2" t="str">
        <x:v>Compare three exact programmes.</x:v>
      </x:c>
      <x:c r="C3" s="2"/>
      <x:c r="D3" s="2"/>
    </x:row>
    <x:row r="4" ht="30" customHeight="1">
      <x:c r="A4" s="7" t="str">
        <x:v>Field</x:v>
      </x:c>
      <x:c r="B4" s="8" t="str">
        <x:v>Choice 1</x:v>
      </x:c>
      <x:c r="C4" s="8" t="str">
        <x:v>Choice 2</x:v>
      </x:c>
      <x:c r="D4" s="9" t="str">
        <x:v>Choice 3</x:v>
      </x:c>
    </x:row>
    <x:row r="5" ht="28" customHeight="1">
      <x:c r="A5" s="11" t="str">
        <x:v>Your preference order</x:v>
      </x:c>
      <x:c r="B5" s="14"/>
      <x:c r="C5" s="15"/>
      <x:c r="D5" s="16"/>
    </x:row>
    <x:row r="6" ht="28" customHeight="1">
      <x:c r="A6" s="11" t="str">
        <x:v>Institute</x:v>
      </x:c>
      <x:c r="B6" s="14"/>
      <x:c r="C6" s="15"/>
      <x:c r="D6" s="16"/>
    </x:row>
    <x:row r="7" ht="28" customHeight="1">
      <x:c r="A7" s="11" t="str">
        <x:v>Exact programme</x:v>
      </x:c>
      <x:c r="B7" s="14"/>
      <x:c r="C7" s="15"/>
      <x:c r="D7" s="16"/>
    </x:row>
    <x:row r="8" ht="28" customHeight="1">
      <x:c r="A8" s="11" t="str">
        <x:v>Degree and duration</x:v>
      </x:c>
      <x:c r="B8" s="14"/>
      <x:c r="C8" s="15"/>
      <x:c r="D8" s="16"/>
    </x:row>
    <x:row r="9" ht="48" customHeight="1">
      <x:c r="A9" s="11" t="str">
        <x:v>Why the course fits you</x:v>
      </x:c>
      <x:c r="B9" s="14"/>
      <x:c r="C9" s="15"/>
      <x:c r="D9" s="16"/>
    </x:row>
    <x:row r="10" ht="48" customHeight="1">
      <x:c r="A10" s="11" t="str">
        <x:v>Location and practical needs</x:v>
      </x:c>
      <x:c r="B10" s="14"/>
      <x:c r="C10" s="15"/>
      <x:c r="D10" s="16"/>
    </x:row>
    <x:row r="11" ht="28" customHeight="1">
      <x:c r="A11" s="11" t="str">
        <x:v>First-year cash required (INR)</x:v>
      </x:c>
      <x:c r="B11" s="20" t="str">
        <x:f>IF(ISNUMBER('First-year costs'!B13),'First-year costs'!B13,"")</x:f>
      </x:c>
      <x:c r="C11" s="21" t="str">
        <x:f>IF(ISNUMBER('First-year costs'!C13),'First-year costs'!C13,"")</x:f>
      </x:c>
      <x:c r="D11" s="22" t="str">
        <x:f>IF(ISNUMBER('First-year costs'!D13),'First-year costs'!D13,"")</x:f>
      </x:c>
    </x:row>
    <x:row r="12" ht="28" customHeight="1">
      <x:c r="A12" s="11" t="str">
        <x:v>Would you attend?</x:v>
      </x:c>
      <x:c r="B12" s="14"/>
      <x:c r="C12" s="15"/>
      <x:c r="D12" s="16"/>
    </x:row>
    <x:row r="13" ht="48" customHeight="1">
      <x:c r="A13" s="11" t="str">
        <x:v>Question still unresolved</x:v>
      </x:c>
      <x:c r="B13" s="14"/>
      <x:c r="C13" s="15"/>
      <x:c r="D13" s="16"/>
    </x:row>
    <x:row r="14" ht="48" customHeight="1">
      <x:c r="A14" s="11" t="str">
        <x:v>Next action</x:v>
      </x:c>
      <x:c r="B14" s="14"/>
      <x:c r="C14" s="15"/>
      <x:c r="D14" s="16"/>
    </x:row>
    <x:row r="15" ht="48" customHeight="1">
      <x:c r="A15" s="11" t="str">
        <x:v>Programme or institution source URL</x:v>
      </x:c>
      <x:c r="B15" s="14"/>
      <x:c r="C15" s="15"/>
      <x:c r="D15" s="16"/>
    </x:row>
    <x:row r="16" ht="28" customHeight="1">
      <x:c r="A16" s="11" t="str">
        <x:v>Your review date</x:v>
      </x:c>
      <x:c r="B16" s="14"/>
      <x:c r="C16" s="15"/>
      <x:c r="D16" s="16"/>
    </x:row>
    <x:row r="17" ht="28" customHeight="1">
      <x:c r="A17"/>
      <x:c r="B17"/>
      <x:c r="C17"/>
      <x:c r="D17"/>
    </x:row>
    <x:row r="18" ht="28" customHeight="1">
      <x:c r="A18" t="str">
        <x:v>Use the same choice columns on all three sheets.</x:v>
      </x:c>
      <x:c r="B18"/>
      <x:c r="C18"/>
      <x:c r="D18"/>
    </x:row>
    <x:row r="19" ht="28" customHeight="1">
      <x:c r="A19" t="str">
        <x:v>Preference is your decision. No admission chances are calculated.</x:v>
      </x:c>
      <x:c r="B19"/>
      <x:c r="C19"/>
      <x:c r="D19"/>
    </x:row>
    <x:row r="20" ht="28" customHeight="1">
      <x:c r="A20" s="2"/>
      <x:c r="B20" s="2"/>
      <x:c r="C20" s="2"/>
      <x:c r="D20" s="2"/>
    </x:row>
    <x:row r="21" ht="64" customHeight="1">
      <x:c r="A21" s="2" t="str">
        <x:v>Open the predictor and research guide</x:v>
      </x:c>
      <x:c r="B21" s="12" t="str">
        <x:v>https://admissionguardian.com/exams/jee-main/college-predictor#jee-college-research-worksheet</x:v>
      </x:c>
      <x:c r="C21" s="2"/>
      <x:c r="D21" s="2"/>
    </x:row>
    <x:row r="22" ht="28" customHeight="1">
      <x:c r="A22" s="2"/>
      <x:c r="B22" s="2"/>
      <x:c r="C22" s="2"/>
      <x:c r="D22" s="2"/>
    </x:row>
    <x:row r="23" ht="48" customHeight="1">
      <x:c r="A23" s="2" t="str">
        <x:v>Keep your copy private.</x:v>
      </x:c>
      <x:c r="B23" s="12" t="str">
        <x:v>Do not enter passwords, OTPs, application IDs or document numbers.</x:v>
      </x:c>
      <x:c r="C23" s="2"/>
      <x:c r="D23" s="2"/>
    </x:row>
    <x:row r="24" ht="28" customHeight="1">
      <x:c r="A24" s="2"/>
      <x:c r="B24" s="2"/>
      <x:c r="C24" s="2"/>
      <x:c r="D24" s="2"/>
    </x:row>
    <x:row r="25" ht="28" customHeight="1">
      <x:c r="A25" s="2"/>
      <x:c r="B25" s="2"/>
      <x:c r="C25" s="2"/>
      <x:c r="D25" s="2"/>
    </x:row>
    <x:row r="26" ht="28" customHeight="1">
      <x:c r="A26" s="2"/>
      <x:c r="B26" s="2"/>
      <x:c r="C26" s="2"/>
      <x:c r="D26" s="2"/>
    </x:row>
    <x:row r="27" ht="28" customHeight="1">
      <x:c r="A27" s="2"/>
      <x:c r="B27" s="2"/>
      <x:c r="C27" s="2"/>
      <x:c r="D27" s="2"/>
    </x:row>
    <x:row r="28" ht="28" customHeight="1">
      <x:c r="A28" s="2"/>
      <x:c r="B28" s="2"/>
      <x:c r="C28" s="2"/>
      <x:c r="D28" s="2"/>
    </x:row>
  </x:sheetData>
  <x:dataValidations count="1">
    <x:dataValidation type="list" sqref="B12:D12">
      <x:formula1>"Yes,No,Unresolved"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33.130001068115234" hidden="0" customWidth="1"/>
    <x:col min="3" max="3" width="33.130001068115234" hidden="0" customWidth="1"/>
    <x:col min="4" max="4" width="33.130001068115234" hidden="0" customWidth="1"/>
  </x:cols>
  <x:sheetData>
    <x:row r="1" ht="28" customHeight="1">
      <x:c r="A1" s="2"/>
      <x:c r="B1" s="2"/>
      <x:c r="C1" s="2"/>
      <x:c r="D1" s="2"/>
    </x:row>
    <x:row r="2" ht="34" customHeight="1">
      <x:c r="A2" s="3" t="str">
        <x:v>Keep each cutoff profile intact</x:v>
      </x:c>
      <x:c r="B2" s="3"/>
      <x:c r="C2" s="3"/>
      <x:c r="D2" s="3"/>
    </x:row>
    <x:row r="3" ht="28" customHeight="1">
      <x:c r="A3" s="2" t="str">
        <x:v>Record source facts. Leave unknown values blank.</x:v>
      </x:c>
      <x:c r="B3" s="2"/>
      <x:c r="C3" s="2"/>
      <x:c r="D3" s="2"/>
    </x:row>
    <x:row r="4" ht="30" customHeight="1">
      <x:c r="A4" s="7" t="str">
        <x:v>Field</x:v>
      </x:c>
      <x:c r="B4" s="8" t="str">
        <x:v>Choice 1</x:v>
      </x:c>
      <x:c r="C4" s="8" t="str">
        <x:v>Choice 2</x:v>
      </x:c>
      <x:c r="D4" s="9" t="str">
        <x:v>Choice 3</x:v>
      </x:c>
    </x:row>
    <x:row r="5" ht="28" customHeight="1">
      <x:c r="A5" s="11" t="str">
        <x:v>Admission year</x:v>
      </x:c>
      <x:c r="B5" s="14"/>
      <x:c r="C5" s="15"/>
      <x:c r="D5" s="16"/>
    </x:row>
    <x:row r="6" ht="28" customHeight="1">
      <x:c r="A6" s="11" t="str">
        <x:v>Authority and process</x:v>
      </x:c>
      <x:c r="B6" s="14"/>
      <x:c r="C6" s="15"/>
      <x:c r="D6" s="16"/>
    </x:row>
    <x:row r="7" ht="28" customHeight="1">
      <x:c r="A7" s="11" t="str">
        <x:v>Round</x:v>
      </x:c>
      <x:c r="B7" s="14"/>
      <x:c r="C7" s="15"/>
      <x:c r="D7" s="16"/>
    </x:row>
    <x:row r="8" ht="48" customHeight="1">
      <x:c r="A8" s="11" t="str">
        <x:v>Exact cutoff source URL</x:v>
      </x:c>
      <x:c r="B8" s="14"/>
      <x:c r="C8" s="15"/>
      <x:c r="D8" s="16"/>
    </x:row>
    <x:row r="9" ht="48" customHeight="1">
      <x:c r="A9" s="11" t="str">
        <x:v>Institute and exact programme</x:v>
      </x:c>
      <x:c r="B9" s="14"/>
      <x:c r="C9" s="15"/>
      <x:c r="D9" s="16"/>
    </x:row>
    <x:row r="10" ht="28" customHeight="1">
      <x:c r="A10" s="11" t="str">
        <x:v>Examination and paper</x:v>
      </x:c>
      <x:c r="B10" s="14"/>
      <x:c r="C10" s="15"/>
      <x:c r="D10" s="16"/>
    </x:row>
    <x:row r="11" ht="28" customHeight="1">
      <x:c r="A11" s="11" t="str">
        <x:v>Quota</x:v>
      </x:c>
      <x:c r="B11" s="14"/>
      <x:c r="C11" s="15"/>
      <x:c r="D11" s="16"/>
    </x:row>
    <x:row r="12" ht="28" customHeight="1">
      <x:c r="A12" s="11" t="str">
        <x:v>Seat type</x:v>
      </x:c>
      <x:c r="B12" s="14"/>
      <x:c r="C12" s="15"/>
      <x:c r="D12" s="16"/>
    </x:row>
    <x:row r="13" ht="28" customHeight="1">
      <x:c r="A13" s="11" t="str">
        <x:v>Gender pool</x:v>
      </x:c>
      <x:c r="B13" s="14"/>
      <x:c r="C13" s="15"/>
      <x:c r="D13" s="16"/>
    </x:row>
    <x:row r="14" ht="28" customHeight="1">
      <x:c r="A14" s="11" t="str">
        <x:v>Rank list named by the source</x:v>
      </x:c>
      <x:c r="B14" s="14"/>
      <x:c r="C14" s="15"/>
      <x:c r="D14" s="16"/>
    </x:row>
    <x:row r="15" ht="28" customHeight="1">
      <x:c r="A15" s="11" t="str">
        <x:v>Your matching official rank</x:v>
      </x:c>
      <x:c r="B15" s="14"/>
      <x:c r="C15" s="15"/>
      <x:c r="D15" s="16"/>
    </x:row>
    <x:row r="16" ht="28" customHeight="1">
      <x:c r="A16" s="11" t="str">
        <x:v>Published opening rank</x:v>
      </x:c>
      <x:c r="B16" s="14"/>
      <x:c r="C16" s="15"/>
      <x:c r="D16" s="16"/>
    </x:row>
    <x:row r="17" ht="28" customHeight="1">
      <x:c r="A17" s="11" t="str">
        <x:v>Published closing rank</x:v>
      </x:c>
      <x:c r="B17" s="14"/>
      <x:c r="C17" s="15"/>
      <x:c r="D17" s="16"/>
    </x:row>
    <x:row r="18" ht="28" customHeight="1">
      <x:c r="A18" s="11" t="str">
        <x:v>Your source-check date</x:v>
      </x:c>
      <x:c r="B18" s="14"/>
      <x:c r="C18" s="15"/>
      <x:c r="D18" s="16"/>
    </x:row>
    <x:row r="19" ht="58" customHeight="1">
      <x:c r="A19" s="11" t="str">
        <x:v>Unresolved eligibility or source question</x:v>
      </x:c>
      <x:c r="B19" s="14"/>
      <x:c r="C19" s="15"/>
      <x:c r="D19" s="16"/>
    </x:row>
    <x:row r="20" ht="28" customHeight="1">
      <x:c r="A20" s="2"/>
      <x:c r="B20" s="2"/>
      <x:c r="C20" s="2"/>
      <x:c r="D20" s="2"/>
    </x:row>
    <x:row r="21" ht="28" customHeight="1">
      <x:c r="A21" s="2" t="str">
        <x:v>Historical reference: JoSAA 2026</x:v>
      </x:c>
      <x:c r="B21" s="2" t="str">
        <x:v>https://josaa.nic.in/or-cr/</x:v>
      </x:c>
      <x:c r="C21" s="2"/>
      <x:c r="D21" s="2"/>
    </x:row>
    <x:row r="22" ht="28" customHeight="1">
      <x:c r="A22" s="2" t="str">
        <x:v>Rank and allocation rules</x:v>
      </x:c>
      <x:c r="B22" s="2" t="str">
        <x:v>https://josaa.nic.in/information-bulletin/</x:v>
      </x:c>
      <x:c r="C22" s="2"/>
      <x:c r="D22" s="2"/>
    </x:row>
    <x:row r="23" ht="28" customHeight="1">
      <x:c r="A23" s="2"/>
      <x:c r="B23" s="2"/>
      <x:c r="C23" s="2"/>
      <x:c r="D23" s="2"/>
    </x:row>
    <x:row r="24" ht="64" customHeight="1">
      <x:c r="A24" s="12" t="str">
        <x:v>Check the rules for your own admission cycle.</x:v>
      </x:c>
      <x:c r="B24" s="12" t="str">
        <x:v>Use the rank list required by that exact source. An estimated CRL cannot supply a category or PwD rank.</x:v>
      </x:c>
      <x:c r="C24" s="2"/>
      <x:c r="D24" s="2"/>
    </x:row>
    <x:row r="25" ht="64" customHeight="1">
      <x:c r="A25" s="12" t="str">
        <x:v>JoSAA and CSAB need separate source checks.</x:v>
      </x:c>
      <x:c r="B25" s="12" t="str">
        <x:v>A past closing rank does not guarantee a future allotment. This sheet does not submit official choices.</x:v>
      </x:c>
      <x:c r="C25" s="2"/>
      <x:c r="D25" s="2"/>
    </x:row>
    <x:row r="26" ht="28" customHeight="1">
      <x:c r="A26" s="2"/>
      <x:c r="B26" s="2"/>
      <x:c r="C26" s="2"/>
      <x:c r="D26" s="2"/>
    </x:row>
    <x:row r="27" ht="28" customHeight="1">
      <x:c r="A27" s="2"/>
      <x:c r="B27" s="2"/>
      <x:c r="C27" s="2"/>
      <x:c r="D27" s="2"/>
    </x:row>
    <x:row r="28" ht="28" customHeight="1">
      <x:c r="A28" s="2"/>
      <x:c r="B28" s="2"/>
      <x:c r="C28" s="2"/>
      <x:c r="D2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33.130001068115234" hidden="0" customWidth="1"/>
    <x:col min="3" max="3" width="33.130001068115234" hidden="0" customWidth="1"/>
    <x:col min="4" max="4" width="33.130001068115234" hidden="0" customWidth="1"/>
  </x:cols>
  <x:sheetData>
    <x:row r="1" ht="28" customHeight="1">
      <x:c r="A1" s="2"/>
      <x:c r="B1" s="2"/>
      <x:c r="C1" s="2"/>
      <x:c r="D1" s="2"/>
    </x:row>
    <x:row r="2" ht="34" customHeight="1">
      <x:c r="A2" s="3" t="str">
        <x:v>Plan the first-year cash requirement</x:v>
      </x:c>
      <x:c r="B2" s="3"/>
      <x:c r="C2" s="3"/>
      <x:c r="D2" s="3"/>
    </x:row>
    <x:row r="3" ht="28" customHeight="1">
      <x:c r="A3" s="2" t="str">
        <x:v>Enter INR amounts. Include a charge only once.</x:v>
      </x:c>
      <x:c r="B3" s="2"/>
      <x:c r="C3" s="2"/>
      <x:c r="D3" s="2"/>
    </x:row>
    <x:row r="4" ht="30" customHeight="1">
      <x:c r="A4" s="7" t="str">
        <x:v>Field</x:v>
      </x:c>
      <x:c r="B4" s="8" t="str">
        <x:v>Choice 1</x:v>
      </x:c>
      <x:c r="C4" s="8" t="str">
        <x:v>Choice 2</x:v>
      </x:c>
      <x:c r="D4" s="9" t="str">
        <x:v>Choice 3</x:v>
      </x:c>
    </x:row>
    <x:row r="5" ht="38" customHeight="1">
      <x:c r="A5" s="11" t="str">
        <x:v>Tuition for the first year</x:v>
      </x:c>
      <x:c r="B5" s="23"/>
      <x:c r="C5" s="24"/>
      <x:c r="D5" s="25"/>
    </x:row>
    <x:row r="6" ht="38" customHeight="1">
      <x:c r="A6" s="11" t="str">
        <x:v>Other compulsory recurring fees for the first year</x:v>
      </x:c>
      <x:c r="B6" s="23"/>
      <x:c r="C6" s="24"/>
      <x:c r="D6" s="25"/>
    </x:row>
    <x:row r="7" ht="38" customHeight="1">
      <x:c r="A7" s="11" t="str">
        <x:v>Hostel and mess for the first year</x:v>
      </x:c>
      <x:c r="B7" s="23"/>
      <x:c r="C7" s="24"/>
      <x:c r="D7" s="25"/>
    </x:row>
    <x:row r="8" ht="38" customHeight="1">
      <x:c r="A8" s="11" t="str">
        <x:v>Travel and personal costs for the first year</x:v>
      </x:c>
      <x:c r="B8" s="23"/>
      <x:c r="C8" s="24"/>
      <x:c r="D8" s="25"/>
    </x:row>
    <x:row r="9" ht="38" customHeight="1">
      <x:c r="A9" s="11" t="str">
        <x:v>One-time non-refundable charges</x:v>
      </x:c>
      <x:c r="B9" s="23"/>
      <x:c r="C9" s="24"/>
      <x:c r="D9" s="25"/>
    </x:row>
    <x:row r="10" ht="38" customHeight="1">
      <x:c r="A10" s="11" t="str">
        <x:v>Refundable deposits paid in the first year</x:v>
      </x:c>
      <x:c r="B10" s="23"/>
      <x:c r="C10" s="24"/>
      <x:c r="D10" s="25"/>
    </x:row>
    <x:row r="11" ht="38" customHeight="1">
      <x:c r="A11" s="11" t="str">
        <x:v>Your contingency amount</x:v>
      </x:c>
      <x:c r="B11" s="23"/>
      <x:c r="C11" s="24"/>
      <x:c r="D11" s="25"/>
    </x:row>
    <x:row r="12" ht="38" customHeight="1">
      <x:c r="A12"/>
      <x:c r="B12"/>
      <x:c r="C12"/>
      <x:c r="D12"/>
    </x:row>
    <x:row r="13" ht="38" customHeight="1">
      <x:c r="A13" s="34" t="str">
        <x:v>First-year cash required (INR)</x:v>
      </x:c>
      <x:c r="B13" s="35" t="str">
        <x:f>IF(AND(COUNT(B5:B11)=7,MIN(B5:B11)&gt;=0),SUM(B5:B11),"")</x:f>
      </x:c>
      <x:c r="C13" s="36" t="str">
        <x:f>IF(AND(COUNT(C5:C11)=7,MIN(C5:C11)&gt;=0),SUM(C5:C11),"")</x:f>
      </x:c>
      <x:c r="D13" s="37" t="str">
        <x:f>IF(AND(COUNT(D5:D11)=7,MIN(D5:D11)&gt;=0),SUM(D5:D11),"")</x:f>
      </x:c>
    </x:row>
    <x:row r="14" ht="38" customHeight="1">
      <x:c r="A14"/>
      <x:c r="B14"/>
      <x:c r="C14"/>
      <x:c r="D14"/>
    </x:row>
    <x:row r="15" ht="38" customHeight="1">
      <x:c r="A15" s="11" t="str">
        <x:v>Your available first-year budget (INR)</x:v>
      </x:c>
      <x:c r="B15" s="23"/>
      <x:c r="C15" s="24"/>
      <x:c r="D15" s="25"/>
    </x:row>
    <x:row r="16" ht="38" customHeight="1">
      <x:c r="A16" s="34" t="str">
        <x:v>Cash required minus budget (INR)</x:v>
      </x:c>
      <x:c r="B16" s="35" t="str">
        <x:f>IF(AND(COUNT(B13,B15)=2,B15&gt;=0),B13-B15,"")</x:f>
      </x:c>
      <x:c r="C16" s="36" t="str">
        <x:f>IF(AND(COUNT(C13,C15)=2,C15&gt;=0),C13-C15,"")</x:f>
      </x:c>
      <x:c r="D16" s="37" t="str">
        <x:f>IF(AND(COUNT(D13,D15)=2,D15&gt;=0),D13-D15,"")</x:f>
      </x:c>
    </x:row>
    <x:row r="17" ht="48" customHeight="1">
      <x:c r="A17" s="11" t="str">
        <x:v>Institution fee notice URL</x:v>
      </x:c>
      <x:c r="B17" s="14"/>
      <x:c r="C17" s="15"/>
      <x:c r="D17" s="16"/>
    </x:row>
    <x:row r="18" ht="48" customHeight="1">
      <x:c r="A18" s="11" t="str">
        <x:v>Fee notice year and your check date</x:v>
      </x:c>
      <x:c r="B18" s="14"/>
      <x:c r="C18" s="15"/>
      <x:c r="D18" s="16"/>
    </x:row>
    <x:row r="19" ht="48" customHeight="1">
      <x:c r="A19" s="11" t="str">
        <x:v>Assistance or remission still to confirm</x:v>
      </x:c>
      <x:c r="B19" s="14"/>
      <x:c r="C19" s="15"/>
      <x:c r="D19" s="16"/>
    </x:row>
    <x:row r="20" ht="28" customHeight="1">
      <x:c r="A20" s="2"/>
      <x:c r="B20" s="2"/>
      <x:c r="C20" s="2"/>
      <x:c r="D20" s="2"/>
    </x:row>
    <x:row r="21" ht="64" customHeight="1">
      <x:c r="A21" s="12" t="str">
        <x:v>Blank means unknown.</x:v>
      </x:c>
      <x:c r="B21" s="12" t="str">
        <x:v>Enter 0 only for a confirmed zero cost. Totals need seven numeric costs of zero or more. A negative budget leaves the gap blank.</x:v>
      </x:c>
      <x:c r="C21" s="2"/>
      <x:c r="D21" s="2"/>
    </x:row>
    <x:row r="22" ht="64" customHeight="1">
      <x:c r="A22" s="12" t="str">
        <x:v>Deposits affect cash required.</x:v>
      </x:c>
      <x:c r="B22" s="12" t="str">
        <x:v>Refundable deposits are included in the cash total. Their refund terms need a separate check.</x:v>
      </x:c>
      <x:c r="C22" s="2"/>
      <x:c r="D22" s="2"/>
    </x:row>
    <x:row r="23" ht="64" customHeight="1">
      <x:c r="A23" s="12" t="str">
        <x:v>Compare the budget gap.</x:v>
      </x:c>
      <x:c r="B23" s="12" t="str">
        <x:v>A positive gap means more cash is needed than the budget entered. No unconfirmed scholarship is deducted.</x:v>
      </x:c>
      <x:c r="C23" s="2"/>
      <x:c r="D23" s="2"/>
    </x:row>
    <x:row r="24" ht="64" customHeight="1">
      <x:c r="A24" s="12"/>
      <x:c r="B24" s="12"/>
      <x:c r="C24" s="2"/>
      <x:c r="D24" s="2"/>
    </x:row>
    <x:row r="25" ht="64" customHeight="1">
      <x:c r="A25" s="12" t="str">
        <x:v>Use the current institution fee notice.</x:v>
      </x:c>
      <x:c r="B25" s="12" t="str">
        <x:v>Year-one costs do not establish the total degree cost. Revisit later years, fee changes and assistance separately.</x:v>
      </x:c>
      <x:c r="C25" s="2"/>
      <x:c r="D25" s="2"/>
    </x:row>
    <x:row r="26" ht="28" customHeight="1">
      <x:c r="A26" s="2"/>
      <x:c r="B26" s="2"/>
      <x:c r="C26" s="2"/>
      <x:c r="D26" s="2"/>
    </x:row>
    <x:row r="27" ht="28" customHeight="1">
      <x:c r="A27" s="2"/>
      <x:c r="B27" s="2"/>
      <x:c r="C27" s="2"/>
      <x:c r="D27" s="2"/>
    </x:row>
    <x:row r="28" ht="28" customHeight="1">
      <x:c r="A28" s="2"/>
      <x:c r="B28" s="2"/>
      <x:c r="C28" s="2"/>
      <x:c r="D28" s="2"/>
    </x:row>
  </x:sheetData>
  <x:pageMargins left="0.7" right="0.7" top="0.75" bottom="0.75" header="0.3" footer="0.3"/>
</x:worksheet>
</file>